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347"/>
  </bookViews>
  <sheets>
    <sheet name="Sheet1" sheetId="1" r:id="rId1"/>
  </sheets>
  <calcPr calcId="144525"/>
</workbook>
</file>

<file path=xl/sharedStrings.xml><?xml version="1.0" encoding="utf-8"?>
<sst xmlns="http://schemas.openxmlformats.org/spreadsheetml/2006/main" count="188" uniqueCount="139">
  <si>
    <t>债权资产清单</t>
  </si>
  <si>
    <t>序号</t>
  </si>
  <si>
    <t>地区</t>
  </si>
  <si>
    <t>债务人</t>
  </si>
  <si>
    <t>本金（元）</t>
  </si>
  <si>
    <t>利息（含罚息、复利等，计算截至2025年9月20日，元）</t>
  </si>
  <si>
    <t>担保措施</t>
  </si>
  <si>
    <t>怀化</t>
  </si>
  <si>
    <t>怀化浩良贸易有限公司</t>
  </si>
  <si>
    <t>抵押物：怀化市鸿瑞房地产开发有限公司名下位于怀化市人民南路商业用房，面积合计315.11㎡；
保证人：杨小良、黄淑燕。</t>
  </si>
  <si>
    <t>湖南鸿森木业（集团）有限公司</t>
  </si>
  <si>
    <t>抵押物1：怀化市鸿升实业有限公司位于怀化市迎丰东路的2栋商业房产，面积合计4437.14㎡；
抵押物2：怀化市鸿瑞房地产开发有限公司位于怀化市怀黔路农机市场旁的仓储（商服）用地，面积36239.57㎡；
抵押物3：怀化市鸿瑞房地产开发有限公司位于怀化市鹤城区鸭嘴岩组团、怀黔路与望江路交汇处西北角的商业房产，面积合计4139.34㎡；
抵押物4：湖南武陵城（集团）房地产开发有限公司位于怀化市河西武陵城广场2栋的商业房产，面积合计5680.85㎡；
抵押物5：湖南武陵城（集团）房地产开发有限公司位于怀化市湖天开发区湖天一色中心广场35栋及37栋负一楼的商用房产，面积合计5473.51㎡。
质押物：湖南鸿森木业（集团）有限公司持有的贵州幸福新材有限公司的6507.9万股股权。
保证人：刘玉成、周细杨。</t>
  </si>
  <si>
    <t>湘西</t>
  </si>
  <si>
    <t>花垣县鼎一矿业有限责任公司</t>
  </si>
  <si>
    <t>抵押物：花垣县鼎一矿业有限责任公司名下位于花垣县民东镇1.6764平方公里铅锌矿采矿权（已过期）及花垣县长登坡矿区老虎塘的一批机器设备。
保证人：龙社生、陈琼、周玉志、邓尚斌、龙铁学、宋元丽。</t>
  </si>
  <si>
    <t>娄底</t>
  </si>
  <si>
    <t>长沙颜博科技实业有限公司</t>
  </si>
  <si>
    <t>抵押物：汇天国际（湖南娄底）建设开发投资有限公司，抵押物：位于娄底市娄星区长青中街（原湘中商业大厦）0001幢1275.58㎡商业房产（已经法院裁定将该抵押物74.14%的份额以物抵债）。
保证人：刘正良。</t>
  </si>
  <si>
    <t>湖南湘怡投资集团科贸有限公司</t>
  </si>
  <si>
    <t>抵押物：湖南湘怡投资集团房地产开发有限公司名下位于娄底市娄星区氐星路明珠商业广场合计2014.79㎡商业用房。
保证人：刘正良。</t>
  </si>
  <si>
    <t>张家界</t>
  </si>
  <si>
    <t>张家界鸽子花旅游文化发展有限公司</t>
  </si>
  <si>
    <t>抵押物：张家界鸽子花旅游文化发展有限公司名下位于湖南省张家界市官黎坪办事处鲤鱼池居委会（鸽子花）的23682.14㎡房产（综合用途）；
保证人：向旺。</t>
  </si>
  <si>
    <t>抵押物1：湖南湘怡投资集团房地产开发有限公司名下位于娄底市娄星区氐星路明珠商业广场44套商业用房合计面积为1450.3㎡和娄底市娄星区氐星路0017栋车库用房面积为971.5㎡；
抵押物2：汇天国际（湖南娄底）建设开发投资有限公司名下位于娄星区长青街（原湘中商业大厦）01室商业用房面积为408.83㎡商业用房提供抵押担保（抵押物2已经法院裁定以物抵债）；                                  
保证人：汇天国际（湖南娄底）建设开发投资有限公司、湖南湘怡投资集团房地产开发有限公司、姜薇、刘正良。</t>
  </si>
  <si>
    <t>湘潭</t>
  </si>
  <si>
    <t>湖南鑫河湾商贸有限公司</t>
  </si>
  <si>
    <t>抵押物：建鑫地产开发有限公司名下位于湘潭市岳塘区宝塔街道河东大道89号丝绸广场3401号的商业房产，面积3052.79㎡；                            
保证人：建鑫地产开发有限公司、建鑫商业（湖南）有限公司、俞厚勇、俞厚强、施朱平及配偶俞爱钦、施娟红。</t>
  </si>
  <si>
    <t>娄底市明源佳程酒店有限公司</t>
  </si>
  <si>
    <t>抵押物1：娄底市点石房地产开发有限公司名下位于位于娄底市娄星区娄星北路明源佳程酒店面积为3170.41㎡的房产（其中商业房产633.25㎡，车库2537.16㎡）；抵押物2为债务人名下位于娄底市娄星区娄星北路明源佳程酒店面积为7607.04㎡的商业房产；                
保证人：聂翼德、彭辉华、聂均平、颜良、湖南京明房地产开发有限公司、娄底市点石房地产开发有限公司。</t>
  </si>
  <si>
    <t>湖南省信佳贸易有限公司</t>
  </si>
  <si>
    <t>抵押物：易秋良名下位于娄底市新化县上梅镇天华中路（明源阳光购物公园地）第3层钻石街商业房产，面积合计为2677.26㎡；                                     
保证人：易秋良、贺友荣、童永琪、湖南省晋荣实业集团有限公司。</t>
  </si>
  <si>
    <t>涟源市华隆煤炭经营有限公司</t>
  </si>
  <si>
    <t>抵押物：涟源市飞宏置业发展有限公司名下位于娄底市涟源市六亩塘镇人民西路农贸建材大市场房产，面积合计为3942.94㎡；                                            保证人：涟源市飞宏置业发展有限公司、湖南省胜芝化工有限公司、涟源市伏口镇温泉煤矿、黄本地、朱颖、黄玉雄及其配偶龚务求。</t>
  </si>
  <si>
    <t>建鑫地产开发有限公司</t>
  </si>
  <si>
    <t>抵押物：债务人名下位于湘潭市岳塘区宝塔街道河东大道88号建鑫城国际社区1栋的房产（建鑫购物广场的第3层、第4层、第5层），面积合计为13076.93㎡；                                                                  保证人：施朱平。</t>
  </si>
  <si>
    <t>永州</t>
  </si>
  <si>
    <t>永州市祥瑞生物科技有限公司</t>
  </si>
  <si>
    <t>抵押物：位于江永县绿色食品工业园永州市祥瑞生物科技有限公司内的机器设备；                                                               
保证人：刘太平、刘丽春夫妇及其子刘基。</t>
  </si>
  <si>
    <t>长沙</t>
  </si>
  <si>
    <t>湖南鹏天集团有限公司</t>
  </si>
  <si>
    <t>抵押物：债务人名下位于株洲市天元区湘山路79号红星美凯龙金鼎新安居建材广场114、120、121号三套商业用房房产，建筑面积合计为2874.47㎡；                 
保证人：廖玉平及其配偶李仙梅、刘业红及其配偶邓文军。</t>
  </si>
  <si>
    <t>株洲</t>
  </si>
  <si>
    <t>株洲新天红东大酒店投资管理有限公司</t>
  </si>
  <si>
    <t>抵押物：位于株洲市芦淞区体育路487号学堂冲二村16栋1、3、4楼的房产面积分别为1184.44㎡、2291.33㎡、1157.88㎡， 合计为4633.65㎡；                   
保证人：刘跃红、曹满红、黎乐群、刘双平、刘娜、刘丹平、曹艳红、王国华。</t>
  </si>
  <si>
    <t>湖南娄底大洋物资有限责任公司</t>
  </si>
  <si>
    <t>抵押物：株洲红星新安居实业有限公司名下位于天元区湘山路79号红星美凯龙金鼎新安居家居建材广场商铺（401、402、403、409、410）面积分别为964.19㎡、637.98㎡、551.79㎡、978.98㎡、505.55㎡，面积合计为3638.49㎡；           
保证人：湖南金鼎控股集团有限公司、株洲红星新安居实业有限公司、涟源市伏口镇谢家冲煤矿（普通合伙企业）、涟源市伏口镇良田煤矿（普通合伙企业）、邱月雄、邱杰浪、邱杰英、邱崖。</t>
  </si>
  <si>
    <t>湖南汇鑫医药有限公司</t>
  </si>
  <si>
    <t>抵押物1：债务人名下位于湘潭市雨湖区中山街道韶山西路迎宾村5号的房产其中办公楼面积3500.88㎡，仓库面积8284.91㎡，土地面积5932.5㎡（商业用地）；抵押物2：债务人名下位于湘潭市雨湖区云塘街道二湖岭角的房产面积711.64㎡，土地面积1645.1㎡（仓储用地使用权）；                                                                 保证人：周鑫钱、湘潭昭祥置业有限公司。</t>
  </si>
  <si>
    <t>湖南鑫碧石材有限公司</t>
  </si>
  <si>
    <t>抵押物1：许永坚名下位于岳塘区宝塔街道金芙蓉路7号锦绣华庭中华园2栋的房产，面积为551.48㎡；抵押物2：债务人名下位于湘乡市梅桥镇泥滩村、湘乡市山枣镇莲长村采矿权（已过期）；
保证人：汪贵福、欧阳滨志、湖南晶鼎建材设备有限公司。</t>
  </si>
  <si>
    <t>湖南上惠农资贸易有限公司</t>
  </si>
  <si>
    <t>保证人：湘潭麦肯特中小企业投资担保有限公司、李爱民、陈仁政、周志高、何玟东、周伟龙、铠榕投资集团有限公司、左维农、左厚期。</t>
  </si>
  <si>
    <t>湖南亚太特种合金有限公司</t>
  </si>
  <si>
    <t>保证人为陈平及其配偶杨芳、陈江华及其配偶李仕长、深圳市新简道投资发展有限公司。</t>
  </si>
  <si>
    <t>湘潭市国立物资贸易有限公司</t>
  </si>
  <si>
    <t>抵押物1：千禧龙（湘潭）房地产开发有限公司名下位于湘潭市岳塘区书院路办事处晓塘路的出让城镇住宅用地土地使用权，面积3877.41㎡；抵押物2：欧阳江红名下位于岳塘区东坪街道东湖西路温馨别墅14栋2号的房产，面积312.09㎡；                                                           保证人：陈立国、陈湘秋、陈功、湖南铠鑫担保有限公司、千禧龙（湘潭）房地产开发有限公司。</t>
  </si>
  <si>
    <t>沅陵县兰波华天酒店管理有限责任公司</t>
  </si>
  <si>
    <t>抵押物为湖南省兰波房地产开发有限责任公司和杨武、舒腊莲名下房产，其中湖南兰波房地产开发有限责任公司名下的位于沅陵县天宁北路5号星程大厦1楼119（建筑面积：80.67㎡）、120（建筑面积：80.67㎡）、121（建筑面积：80.67㎡）、122（建筑面积：82.33㎡）；2楼203-207（建筑面积：846.04㎡）；3楼301（建筑面积：1183.56㎡）、314（建筑面积：1183.95㎡）；塔楼1#栋14楼1408-1428（建筑面积：1028.63㎡）；塔楼1#栋15楼1509-1528（建筑面积：1025.66㎡）；塔楼1#栋16-17楼1609-1628、1709-1728（建筑面积：2038.53㎡）10处房产；杨武、舒腊莲名下的位于沅陵县天宁北路5号星程大厦1楼124（权证号：沅房权证城字第710000382号，建筑面积：294.8㎡），上述抵押物面积总计7925.51㎡；                               
保证人：湖南省兰波房地产开发有限责任公司、杨武。</t>
  </si>
  <si>
    <t>怀化市园中园酒店管理有限公司</t>
  </si>
  <si>
    <t>2016年12月怀化中院已经裁定以物抵债，尚未过户，抵债资产为位于怀化市鹤城区迎风东路教师新苑园中园酒店-1、1、2和8层3629.82㎡（整栋为9层（含负一层）框架结构商业用房）。</t>
  </si>
  <si>
    <t>岳阳</t>
  </si>
  <si>
    <t>湖南省理杭建设工程有限责任公司（曾用名：湖南省朝辉建设工程有限公司）</t>
  </si>
  <si>
    <t>抵押物：债务人名下位于岳阳市云溪区云溪乡胜利村抓埠组的一宗商业用地21685㎡及5栋地上房产共计11298.4㎡。
保证人：刘奇特、张民主、杨爱红。</t>
  </si>
  <si>
    <t>湖南吉祥石化科技股份有限公司</t>
  </si>
  <si>
    <t>抵押物1：债务人名下位于岳阳市岳阳楼区东风湖的一宗综合用地使用权9678㎡。
抵押物2：债务人名下位于岳阳市岳阳楼区南湖大道1号的一宗工业土地使用权19693.33㎡。
保证人：邹长青、刘锡玲、邹吉。</t>
  </si>
  <si>
    <t>衡阳</t>
  </si>
  <si>
    <t>湖南芳清集团有限公司（曾用名：万元实业集团有限公司）</t>
  </si>
  <si>
    <t>抵押物1：耒阳万元房地产开发有限公司名下位于耒阳市蔡子池街道办事处金南路万元国际平安小区1幢商住综合楼-1层至2层在建工程11398.08㎡。
抵押物2：湖南神洲明珠投资股份有限公司名下位于耒阳市五里牌街道办事处神农路（神洲明珠酒店）13套服务用房、宿舍等房产12572.58㎡及相应的土地使用权4347.5㎡。
保证人：耒阳万元房地产开发有限公司、李万元、徐美。</t>
  </si>
  <si>
    <t>湖南神洲明珠酒店有限公司（曾用名：湖南神洲明珠投资股份有限公司）</t>
  </si>
  <si>
    <t>抵押物：湖南神洲明珠投资股份有限公司名下位于耒阳市五里牌街道办事处神农路神洲明珠酒店负1层、1层、3至12层面积共14736.18㎡及相应的土地使用权1349.7㎡。
保证人：耒阳市神农农业科技发展有限公司、万元实业集团有限公司、李万元、徐美。</t>
  </si>
  <si>
    <t>湖南创为工贸有限公司</t>
  </si>
  <si>
    <t>抵押物：涟源市飞宏置业发展有限公司名下位于涟源市六亩塘镇人民西路的商用房2150.56㎡。
保证人：梁理论、吴理萍、梁南、张志伟。</t>
  </si>
  <si>
    <t>湖北华清电力有限公司</t>
  </si>
  <si>
    <t>保证人：深圳市中技实业（集团）有限公司、成清波。</t>
  </si>
  <si>
    <t>湖南鸿晟再生物资有限公司</t>
  </si>
  <si>
    <t>抵押物：冷水江百加壹钢铁炉料发展有限公司名下位于冷水江经济开发区一宗工业用地66661㎡。
保证人：刘新多、刘建文、李欢春。</t>
  </si>
  <si>
    <t>湖南金宏泰肥业有限公司</t>
  </si>
  <si>
    <t>抵押物1：债务人名下位于湘潭市湘潭县云湖桥镇王家湾村的公司厂区内的一批机器设备。
抵押物2：债务人名下位于湘潭市湘潭县云湖桥镇王家湾村的一宗工业用地使用权及地上工业房产，证载土地面积72404.7㎡，房屋面积共5087.21㎡。</t>
  </si>
  <si>
    <t>湖南吉利汽车超市有限公司</t>
  </si>
  <si>
    <t>抵押物：债务人名下位于湘潭九华示范区桃李北路1号两栋商业房产面积5316.43㎡及一宗商业用地使用权17625㎡。
保证人：湖南光大帝豪汽车有限公司、湖南光大汽车销售服务有限公司、宋许罗、黄小慧、刘建坤。</t>
  </si>
  <si>
    <t>益阳</t>
  </si>
  <si>
    <t>湖南尊升商贸发展有限公司</t>
  </si>
  <si>
    <t>保证人：湖南共和实业发展有限公司、湖南维一实业开发有限公司、吴世锦、易昕、刘玮、邹明雄、肖勇、刘君、刘晓红。</t>
  </si>
  <si>
    <t>湘乡市鸿瑞电子有限公司</t>
  </si>
  <si>
    <t>抵押物1：债务人位于湘乡市泉塘镇繁育村A栋、B栋、03-10栋共计10栋厂房及土地，厂房面积12022.43㎡，土地面积12537.51㎡；
抵押物2：陈建录、黎辉自有或共有的位于湘乡市新湘路办事处壕塘村7组06-07栋房产，面积1698.01㎡；
抵押物3：赵凤名下位于湘乡市昆仑桥办事处红星村13组03栋401号房产，面积161.76㎡；
保证人：陈建录、潘坚强。</t>
  </si>
  <si>
    <t>明泽节能环保科技有限公司</t>
  </si>
  <si>
    <t>债务人位于湘潭市岳塘区宝塔街道丝绸南路1号综合楼第1、2层房产，面积2382.53㎡；
保证人：陈汉东、陈怡霖、陈奎承。</t>
  </si>
  <si>
    <t>郴州</t>
  </si>
  <si>
    <t>资兴市苏佳物资环保有限公司</t>
  </si>
  <si>
    <t>抵押物1：资兴市光轩环保玻璃有限公司位于资兴市市区阳安路与高码大道交汇处的一宗土地，面积32304.47㎡；
抵押物2：资兴市光轩环保玻璃有限公司位于资兴经济开发区江北工业园的房产，面积18738.42㎡；
保证人：何玉光、黎慧。</t>
  </si>
  <si>
    <t>湘西自治州众合矿业有限责任公司</t>
  </si>
  <si>
    <t>抵押物：田军位于吉首市花垣县镇边贸市场内1幢101房（面积：572.08㎡）、102房（面积：587.86㎡）
保证人：刘正国、麻晓波。</t>
  </si>
  <si>
    <t>华容县远大农资有限公司</t>
  </si>
  <si>
    <t>①以债务人名下位于华容县护城乡麻浬泗工业区、华容县护城乡蔡兴村的厂房（面积14,367.72㎡）及综合用地（面积27，549.50㎡）做抵押担保。
②以胡松柏名下位于华容县团州乡墟场的厂房（面积10,106.45㎡）及仓储用地（面积37,511.50㎡）做抵押担保。
③以债务人名下机器设备做抵押担保。
④以陈细军、刘佑明名下散货船一艘做抵押担保。
保证人：湖南鸿基中小型企业担保有限公司、岳阳市中小企业担保投资有限公司、胡松柏、王岸明、刘佑明、黎英、陈细军、胡月英。</t>
  </si>
  <si>
    <t>永兴县富康贵金属有限公司</t>
  </si>
  <si>
    <t>借款人自有的位于永兴县塘门口工业区13036平方米的土地使用权及6539.96平方米的地上办公楼、生产用房。抵押物二：位于永兴县塘门口镇西河村的9119.79平方米的工业房产
保证人：邝友良、蒋运香、蒋从宝、曹翠红、蒋智康、张金金。</t>
  </si>
  <si>
    <t>湖南三和医药有限公司</t>
  </si>
  <si>
    <t>湖南三和医药物流中心有限公司位于湘潭市岳塘区芙蓉东路1号36838.4平方米土地使用权（潭国有（2007）第2400478号，抵押面积36838.4平方米，存续期限2012年4月17日至2015年4月15日）
湖南三和伟恒房地产开发有限公司位于湘潭市岳塘区宝塔街道芙蓉东路99号三和医药商业广场58套商铺。
保证人：唐水平、尹艺霖、唐娜、谢勇、唐钰、湖南三和伟恒房地产开发有限公司、湖南三和医药物流中心有限公司。</t>
  </si>
  <si>
    <t>资兴市土生金燃料贸易有限公司</t>
  </si>
  <si>
    <t>叶木鸿、肖晓平、凌检、李自强、喻广兰、陈兵如、杨起英以其名下位于郴州市五岭大道五岭佳园、郴州市同心路5号西苑商住楼、协作路14号和郴州市青年大道湘南风情康居园8-A栋819.17平方米的六处商业门面，以及相应土地使用权。
保证人：樊美屏、黄智华、谢基能、谢瑛、凌检、杨起英、陈兵如、喻广兰、李自强、叶木鸿、肖晓平。</t>
  </si>
  <si>
    <t>湖南三和食品有限公司</t>
  </si>
  <si>
    <t>①以湖南三和食品有限公司名下位于衡阳县西渡镇保安小区的厂房（面积21,515.29㎡）及工业用地（面积25,434.87㎡）做抵押担保。
   ②以湖南三和食品有限公司名下位于衡阳县西渡镇保安小区的综合楼（7,829.1㎡）及办公、住宅用地（7,488.70㎡）做抵押担保。
③以刘姣梅名下宝马轿车1台作抵押担保。
④以湖南三和食品有限公司名下机器设备及存货做抵押担保。
保证人：蒋新伟、蒋新华、刘姣梅、蒋丹。</t>
  </si>
  <si>
    <t>湘潭市中瀚地产开发有限公司</t>
  </si>
  <si>
    <t>土地证及在建工程抵押，抵押物位于湘潭市雨湖区湘大路6号聚龙广场国有土地使用权抵押面积44164.98平方米，在建工程：位于湘潭市雨湖区湘大路6号聚龙广场A座共计199套，共计27668.08平方米
保证人：袁子雄、张凌云、熊燕娟。</t>
  </si>
  <si>
    <t>湖南华昌纺织集团有限公司</t>
  </si>
  <si>
    <t>①以岳阳三义置业有限公司位于岳阳市华容县胜峰乡清水村的厂房（面积12,282.53㎡）及商业用地（面积94,501.10㎡）做抵押担保。
②以岳阳市华昌棉麻有限公司位于岳阳市华容县团洲乡集镇的厂房（面积12,220㎡）及仓储用地（面积21,930㎡）做抵押担保。
③以湖南华昌纺织集团有限公司位于岳阳市华容县胜峰乡石伏工业园区的厂房（面积19,389.05㎡）及仓储用地（面积34,926.30㎡）做抵押担保。
④以杨峰、张燕位于岳阳市岳阳区万家坡居委会的商业用房（面积215.76㎡）做抵押担保。
⑤以债务人名下位于岳阳市华容县胜峰乡石伏工业园区机器设备做抵押担保（已拍卖）。
保证人：岳阳三义置业有限公司、岳阳市华昌棉麻有限公司、华尊融资担保有限公司、杨峰、张燕。</t>
  </si>
  <si>
    <t>湖南福禄通农业科技发展有限公司</t>
  </si>
  <si>
    <t>土地座落均为三封寺镇新铺村，面积分别为31676.0平方米、10623.0平方米。
抵押物1为华容县三封寺镇新铺村第1-3层（宿舍、餐厅）为混合结构3层，建筑面积为1740.00平方米。
抵押物2为华容县三封寺镇新铺村第1层（锅炉房、配电房、磅房、门卫）为砖混结构1层，建筑面积为710.50平方米。
抵押物3为华容县三封寺镇新铺村第1-3层（办公楼）为混合结构3层，建筑面积为1452.42平方米。
抵押物4为华容县三封寺镇新铺村第1-2层（原料仓库）为钢架结构2层，建筑面积为6259.00平方米。
抵押物5为华容县三封寺镇新铺村第1层（成品仓库）为钢架结构1层，建筑面积为8550.00平方米。
抵押物6为华容县三封寺镇新铺村第1-5层（精炼车间、预榨车间、浸出车间）为混合结构1-5层，建筑面积为4418.98平方米。
保证人：付卫国、李健。</t>
  </si>
  <si>
    <t>常德</t>
  </si>
  <si>
    <t>湖南雄鹰建筑节能新材料有限公司</t>
  </si>
  <si>
    <t>湖南猎鹰教育投资管理有限公司及委托人名下房产（汉房权证汉字第01626号、汉房权证汉字第01627号、汉房权证汉字第01628号）
保证人：张江波、王敏、张剑波。</t>
  </si>
  <si>
    <t>长沙猎鹰驾驶培训有限公司</t>
  </si>
  <si>
    <t>1、抵押人湖南猎鹰房地产开发有限公司将其位于汉寿县株木山乡清水湖一宗住宅用地［国土证号：汉国用（2014）第14-1502号］及其地上1栋综合楼［房产证号：汉房权证汉字第00887号］.土地面积:6，122.00㎡,建筑面积:8，777.56㎡
2、抵押人湖南猎鹰房地产开发有限公司将其位于汉寿县株木山乡清水湖一宗住宅用地［国土证号：汉国用（2014）第14-1504号］及其地上1栋礼堂［房产证号：汉房权证汉字第00886号］.土地面积:989.00㎡,建筑面积:906.21㎡
3、抵押人湖南猎鹰教育投资管理有限公司将其位于汉寿县株木山乡清水湖一宗科教用地中［国土证号：汉国用（2011）第11-0584号］的部分用地及其地上1栋学生公寓楼［房产证号：汉房权证汉字第01627号］.土地面积:7，838.00㎡,建筑面积:5,347.82 ㎡
4、抵押人湖南猎鹰教育投资管理有限公司将其位于汉寿县株木山乡清水湖一宗科教用地中［国土证号：汉国用（2011）第11-0584号］的部分用地及其地上1栋学生公寓楼［房产证号：汉房权证汉字第01628号］.土地面积:7，838.00㎡,建筑面积:5,347.82 ㎡
5、抵押人湖南猎鹰房地产开发有限公司将其位于汉寿县株木山乡清水湖一宗住宅用地［国土证号：汉国用（2014）第14-1506号］中的部分用地及其地上1栋宿舍［房产证号：汉房权证汉字第00889号］.土地面积:9，800.00㎡,建筑面积:5，936.00㎡
6、抵押人湖南猎鹰教育投资管理有限公司将其位于汉寿县株木山乡清水湖一宗住宅用地中［国土证号：汉国用（2014）第14-1505号］及其地上1栋综合楼［房产证号：汉房权证汉字第01325号］.土地面积:7，975.00㎡,建筑面积:6，510.45㎡
7、抵押人湖南猎鹰教育投资管理有限公司将其位于汉寿县株木山乡清水湖一宗科教用地中［国土证号：汉国用（2011）第11-0584号］中的部分用地及其地上1栋学生公寓［房产证号：汉房权证汉字第01626号］.土地面积:7838.00㎡,建筑面积:5347.82㎡
保证人：张江波、王敏、张剑波。</t>
  </si>
  <si>
    <t>湖南展泰有色金属有限公司</t>
  </si>
  <si>
    <t>资兴鼎盛冶金有限公司位于资兴市江北工业园的9栋房产（办公楼1栋、4栋车间、3栋仓库、1栋配电房）和土地，房屋所有权面积为5700.76㎡、土地58720.1㎡
保证人：曹圣金、曹小妹、湖南鸿通仓储物流有限公司、资兴鼎盛冶金有限公司。</t>
  </si>
  <si>
    <t>湖南商康医药电子商务有限公司</t>
  </si>
  <si>
    <t>保证人：周求华、潘之香、周少波、周宁波。</t>
  </si>
  <si>
    <t>湖南全洲医疗快消品供应链有限公司</t>
  </si>
  <si>
    <t>湖南金泰粮油股份有限公司</t>
  </si>
  <si>
    <t>保证人：岳阳市中小企业担保投资有限公司、周金泉、刘友元。</t>
  </si>
  <si>
    <t>株洲兴创实业有限责任公司</t>
  </si>
  <si>
    <t>保证人：株洲中南金属材料有限责任公司、易小波、易小清、唐太平、丁月湘。</t>
  </si>
  <si>
    <t>保证人为衡阳县西厢米业有限公司、衡阳安邦农业发展有限公司、衡阳市泰源昇科技农业发展有限公司三家法人公司及自然人刘姣梅、蒋新华、蒋丹、肖广芹、陈淑英、刘安辉、刘素平、肖正顺、邱中华。</t>
  </si>
  <si>
    <t>益阳市华林实业发展有限公司</t>
  </si>
  <si>
    <t>林地使用权、林木所有权和使用权，抵押物为45本林权证，林权共计23940.22亩。
保证人：陈华斌、李美姣。</t>
  </si>
  <si>
    <t>岳阳市银丰农产品开发有限公司</t>
  </si>
  <si>
    <t>保证人：湖南鸿基中小型企业担保有限公司、华容金鼎担保投资有限公司、益阳市惠通中小微企业担保有限责任公司、刘银华、温立云</t>
  </si>
  <si>
    <t>株洲锐利金属材料有限公司</t>
  </si>
  <si>
    <t>9,542,185.41</t>
  </si>
  <si>
    <t>7,087,748.67</t>
  </si>
  <si>
    <t>保证人：周烨、蔡静、满明燕、周国平。</t>
  </si>
  <si>
    <t>株洲市同乐湖房地产开发有限责任公司</t>
  </si>
  <si>
    <t>贷款抵押物为该公司开发的“同乐湖一期”项目的在建工程，存量押品数量为43596.09平方米(其中:住宅43133.67平方米+商业462.42平方米平方米)
保证人：汤友谊、刘建蓉。</t>
  </si>
  <si>
    <t>攸县东兴房地产开发有限责任公司</t>
  </si>
  <si>
    <t>贷款抵押物为该公司开发的“东华商业广场”项目的在建工程，目前抵押物数量为为9606.69平方米（其中住宅2722.22平方米、商业6884.47平方米）
保证人：肖斐然、刘亿敏。</t>
  </si>
  <si>
    <t>新晃嘉信食品有限公司</t>
  </si>
  <si>
    <t>麻阳鸿达实业有限公司名下位于麻阳县高村镇新城路老石桥131号的厂房（面积2071.92㎡）及工业用地（面积11069㎡）；以怀化宏昊房地产集团有限公司名下位于麻阳县高村镇新城路老石桥131号的城镇住宅用地（面积26400㎡）；新晃嘉信食品有限公司名下位于新晃县西南路58号厂房（面积4349㎡）及工业用地（14250.9㎡）；怀化宏昊房地产集团有限公司名下位于怀化市红星路的商住用地（面积5885.59㎡）；魏小勇名下位于怀化市鹤城区沿河路3栋714、614号的住宅（面积共计264.82㎡）。
保证人：湖南三农牧业有限公司、魏小勇、袁多英。</t>
  </si>
  <si>
    <t>合计</t>
  </si>
  <si>
    <t>注：债权资产及相关担保情况仅供投资者参考，以投资者来我分公司阅档、开展尽职调查自行判断为准。</t>
  </si>
</sst>
</file>

<file path=xl/styles.xml><?xml version="1.0" encoding="utf-8"?>
<styleSheet xmlns="http://schemas.openxmlformats.org/spreadsheetml/2006/main">
  <numFmts count="4">
    <numFmt numFmtId="44" formatCode="_ &quot;￥&quot;* #,##0.00_ ;_ &quot;￥&quot;* \-#,##0.00_ ;_ &quot;￥&quot;* &quot;-&quot;??_ ;_ @_ "/>
    <numFmt numFmtId="43" formatCode="_ * #,##0.00_ ;_ * \-#,##0.00_ ;_ * &quot;-&quot;??_ ;_ @_ "/>
    <numFmt numFmtId="42" formatCode="_ &quot;￥&quot;* #,##0_ ;_ &quot;￥&quot;* \-#,##0_ ;_ &quot;￥&quot;* &quot;-&quot;_ ;_ @_ "/>
    <numFmt numFmtId="41" formatCode="_ * #,##0_ ;_ * \-#,##0_ ;_ * &quot;-&quot;_ ;_ @_ "/>
  </numFmts>
  <fonts count="29">
    <font>
      <sz val="11"/>
      <color theme="1"/>
      <name val="宋体"/>
      <charset val="134"/>
      <scheme val="minor"/>
    </font>
    <font>
      <b/>
      <sz val="24"/>
      <color theme="1"/>
      <name val="宋体"/>
      <charset val="134"/>
      <scheme val="minor"/>
    </font>
    <font>
      <b/>
      <sz val="10"/>
      <color theme="1"/>
      <name val="宋体"/>
      <charset val="134"/>
      <scheme val="minor"/>
    </font>
    <font>
      <sz val="10"/>
      <color theme="1"/>
      <name val="宋体"/>
      <charset val="134"/>
      <scheme val="minor"/>
    </font>
    <font>
      <sz val="10"/>
      <name val="宋体"/>
      <charset val="134"/>
    </font>
    <font>
      <sz val="10"/>
      <name val="宋体"/>
      <charset val="134"/>
      <scheme val="minor"/>
    </font>
    <font>
      <b/>
      <sz val="11"/>
      <color theme="1"/>
      <name val="宋体"/>
      <charset val="134"/>
      <scheme val="minor"/>
    </font>
    <font>
      <b/>
      <sz val="16"/>
      <color theme="1"/>
      <name val="宋体"/>
      <charset val="134"/>
      <scheme val="minor"/>
    </font>
    <font>
      <sz val="11"/>
      <color rgb="FF006100"/>
      <name val="宋体"/>
      <charset val="0"/>
      <scheme val="minor"/>
    </font>
    <font>
      <b/>
      <sz val="13"/>
      <color theme="3"/>
      <name val="宋体"/>
      <charset val="134"/>
      <scheme val="minor"/>
    </font>
    <font>
      <sz val="11"/>
      <color rgb="FFFF0000"/>
      <name val="宋体"/>
      <charset val="0"/>
      <scheme val="minor"/>
    </font>
    <font>
      <sz val="11"/>
      <color theme="0"/>
      <name val="宋体"/>
      <charset val="0"/>
      <scheme val="minor"/>
    </font>
    <font>
      <b/>
      <sz val="11"/>
      <color theme="3"/>
      <name val="宋体"/>
      <charset val="134"/>
      <scheme val="minor"/>
    </font>
    <font>
      <b/>
      <sz val="18"/>
      <color theme="3"/>
      <name val="宋体"/>
      <charset val="134"/>
      <scheme val="minor"/>
    </font>
    <font>
      <u/>
      <sz val="11"/>
      <color rgb="FF0000FF"/>
      <name val="宋体"/>
      <charset val="0"/>
      <scheme val="minor"/>
    </font>
    <font>
      <sz val="11"/>
      <color rgb="FF9C0006"/>
      <name val="宋体"/>
      <charset val="0"/>
      <scheme val="minor"/>
    </font>
    <font>
      <b/>
      <sz val="11"/>
      <color theme="1"/>
      <name val="宋体"/>
      <charset val="0"/>
      <scheme val="minor"/>
    </font>
    <font>
      <b/>
      <sz val="15"/>
      <color theme="3"/>
      <name val="宋体"/>
      <charset val="134"/>
      <scheme val="minor"/>
    </font>
    <font>
      <sz val="11"/>
      <color rgb="FF3F3F76"/>
      <name val="宋体"/>
      <charset val="0"/>
      <scheme val="minor"/>
    </font>
    <font>
      <sz val="11"/>
      <color theme="1"/>
      <name val="宋体"/>
      <charset val="0"/>
      <scheme val="minor"/>
    </font>
    <font>
      <b/>
      <sz val="11"/>
      <color rgb="FFFFFFFF"/>
      <name val="宋体"/>
      <charset val="0"/>
      <scheme val="minor"/>
    </font>
    <font>
      <b/>
      <sz val="11"/>
      <color rgb="FF3F3F3F"/>
      <name val="宋体"/>
      <charset val="0"/>
      <scheme val="minor"/>
    </font>
    <font>
      <i/>
      <sz val="11"/>
      <color rgb="FF7F7F7F"/>
      <name val="宋体"/>
      <charset val="0"/>
      <scheme val="minor"/>
    </font>
    <font>
      <u/>
      <sz val="11"/>
      <color rgb="FF800080"/>
      <name val="宋体"/>
      <charset val="0"/>
      <scheme val="minor"/>
    </font>
    <font>
      <sz val="11"/>
      <color indexed="8"/>
      <name val="宋体"/>
      <charset val="134"/>
    </font>
    <font>
      <sz val="11"/>
      <color rgb="FF9C6500"/>
      <name val="宋体"/>
      <charset val="0"/>
      <scheme val="minor"/>
    </font>
    <font>
      <b/>
      <sz val="11"/>
      <color rgb="FFFA7D00"/>
      <name val="宋体"/>
      <charset val="0"/>
      <scheme val="minor"/>
    </font>
    <font>
      <sz val="11"/>
      <color rgb="FFFA7D00"/>
      <name val="宋体"/>
      <charset val="0"/>
      <scheme val="minor"/>
    </font>
    <font>
      <sz val="12"/>
      <name val="宋体"/>
      <charset val="134"/>
    </font>
  </fonts>
  <fills count="33">
    <fill>
      <patternFill patternType="none"/>
    </fill>
    <fill>
      <patternFill patternType="gray125"/>
    </fill>
    <fill>
      <patternFill patternType="solid">
        <fgColor rgb="FFC6EFCE"/>
        <bgColor indexed="64"/>
      </patternFill>
    </fill>
    <fill>
      <patternFill patternType="solid">
        <fgColor theme="4"/>
        <bgColor indexed="64"/>
      </patternFill>
    </fill>
    <fill>
      <patternFill patternType="solid">
        <fgColor rgb="FFFFC7CE"/>
        <bgColor indexed="64"/>
      </patternFill>
    </fill>
    <fill>
      <patternFill patternType="solid">
        <fgColor rgb="FFFFFFCC"/>
        <bgColor indexed="64"/>
      </patternFill>
    </fill>
    <fill>
      <patternFill patternType="solid">
        <fgColor rgb="FFFFCC99"/>
        <bgColor indexed="64"/>
      </patternFill>
    </fill>
    <fill>
      <patternFill patternType="solid">
        <fgColor theme="7" tint="0.599993896298105"/>
        <bgColor indexed="64"/>
      </patternFill>
    </fill>
    <fill>
      <patternFill patternType="solid">
        <fgColor theme="7" tint="0.799981688894314"/>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599993896298105"/>
        <bgColor indexed="64"/>
      </patternFill>
    </fill>
    <fill>
      <patternFill patternType="solid">
        <fgColor theme="5"/>
        <bgColor indexed="64"/>
      </patternFill>
    </fill>
    <fill>
      <patternFill patternType="solid">
        <fgColor theme="6" tint="0.399975585192419"/>
        <bgColor indexed="64"/>
      </patternFill>
    </fill>
    <fill>
      <patternFill patternType="solid">
        <fgColor rgb="FFA5A5A5"/>
        <bgColor indexed="64"/>
      </patternFill>
    </fill>
    <fill>
      <patternFill patternType="solid">
        <fgColor rgb="FFF2F2F2"/>
        <bgColor indexed="64"/>
      </patternFill>
    </fill>
    <fill>
      <patternFill patternType="solid">
        <fgColor theme="9" tint="0.599993896298105"/>
        <bgColor indexed="64"/>
      </patternFill>
    </fill>
    <fill>
      <patternFill patternType="solid">
        <fgColor theme="5" tint="0.399975585192419"/>
        <bgColor indexed="64"/>
      </patternFill>
    </fill>
    <fill>
      <patternFill patternType="solid">
        <fgColor theme="4" tint="0.799981688894314"/>
        <bgColor indexed="64"/>
      </patternFill>
    </fill>
    <fill>
      <patternFill patternType="solid">
        <fgColor theme="4" tint="0.399975585192419"/>
        <bgColor indexed="64"/>
      </patternFill>
    </fill>
    <fill>
      <patternFill patternType="solid">
        <fgColor theme="8" tint="0.399975585192419"/>
        <bgColor indexed="64"/>
      </patternFill>
    </fill>
    <fill>
      <patternFill patternType="solid">
        <fgColor theme="7" tint="0.399975585192419"/>
        <bgColor indexed="64"/>
      </patternFill>
    </fill>
    <fill>
      <patternFill patternType="solid">
        <fgColor rgb="FFFFEB9C"/>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4" tint="0.599993896298105"/>
        <bgColor indexed="64"/>
      </patternFill>
    </fill>
    <fill>
      <patternFill patternType="solid">
        <fgColor theme="8"/>
        <bgColor indexed="64"/>
      </patternFill>
    </fill>
    <fill>
      <patternFill patternType="solid">
        <fgColor theme="6"/>
        <bgColor indexed="64"/>
      </patternFill>
    </fill>
    <fill>
      <patternFill patternType="solid">
        <fgColor theme="5" tint="0.599993896298105"/>
        <bgColor indexed="64"/>
      </patternFill>
    </fill>
    <fill>
      <patternFill patternType="solid">
        <fgColor theme="9"/>
        <bgColor indexed="64"/>
      </patternFill>
    </fill>
    <fill>
      <patternFill patternType="solid">
        <fgColor theme="7"/>
        <bgColor indexed="64"/>
      </patternFill>
    </fill>
  </fills>
  <borders count="11">
    <border>
      <left/>
      <right/>
      <top/>
      <bottom/>
      <diagonal/>
    </border>
    <border>
      <left style="thin">
        <color auto="1"/>
      </left>
      <right/>
      <top/>
      <bottom/>
      <diagonal/>
    </border>
    <border>
      <left style="thin">
        <color auto="1"/>
      </left>
      <right style="thin">
        <color auto="1"/>
      </right>
      <top style="thin">
        <color auto="1"/>
      </top>
      <bottom style="thin">
        <color auto="1"/>
      </bottom>
      <diagonal/>
    </border>
    <border>
      <left/>
      <right/>
      <top/>
      <bottom style="medium">
        <color theme="4"/>
      </bottom>
      <diagonal/>
    </border>
    <border>
      <left/>
      <right/>
      <top/>
      <bottom style="medium">
        <color theme="4" tint="0.499984740745262"/>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s>
  <cellStyleXfs count="54">
    <xf numFmtId="0" fontId="0" fillId="0" borderId="0">
      <alignment vertical="center"/>
    </xf>
    <xf numFmtId="42" fontId="0" fillId="0" borderId="0" applyFont="0" applyFill="0" applyBorder="0" applyAlignment="0" applyProtection="0">
      <alignment vertical="center"/>
    </xf>
    <xf numFmtId="0" fontId="19" fillId="12" borderId="0" applyNumberFormat="0" applyBorder="0" applyAlignment="0" applyProtection="0">
      <alignment vertical="center"/>
    </xf>
    <xf numFmtId="0" fontId="18" fillId="6"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9" fillId="9" borderId="0" applyNumberFormat="0" applyBorder="0" applyAlignment="0" applyProtection="0">
      <alignment vertical="center"/>
    </xf>
    <xf numFmtId="0" fontId="15" fillId="4" borderId="0" applyNumberFormat="0" applyBorder="0" applyAlignment="0" applyProtection="0">
      <alignment vertical="center"/>
    </xf>
    <xf numFmtId="43" fontId="0" fillId="0" borderId="0" applyFont="0" applyFill="0" applyBorder="0" applyAlignment="0" applyProtection="0">
      <alignment vertical="center"/>
    </xf>
    <xf numFmtId="0" fontId="11" fillId="15"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0" fillId="5" borderId="6" applyNumberFormat="0" applyFont="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24" fillId="0" borderId="0">
      <alignment vertical="center"/>
    </xf>
    <xf numFmtId="0" fontId="22" fillId="0" borderId="0" applyNumberFormat="0" applyFill="0" applyBorder="0" applyAlignment="0" applyProtection="0">
      <alignment vertical="center"/>
    </xf>
    <xf numFmtId="0" fontId="17" fillId="0" borderId="3" applyNumberFormat="0" applyFill="0" applyAlignment="0" applyProtection="0">
      <alignment vertical="center"/>
    </xf>
    <xf numFmtId="0" fontId="9" fillId="0" borderId="3" applyNumberFormat="0" applyFill="0" applyAlignment="0" applyProtection="0">
      <alignment vertical="center"/>
    </xf>
    <xf numFmtId="0" fontId="11" fillId="21" borderId="0" applyNumberFormat="0" applyBorder="0" applyAlignment="0" applyProtection="0">
      <alignment vertical="center"/>
    </xf>
    <xf numFmtId="0" fontId="12" fillId="0" borderId="4" applyNumberFormat="0" applyFill="0" applyAlignment="0" applyProtection="0">
      <alignment vertical="center"/>
    </xf>
    <xf numFmtId="0" fontId="11" fillId="23" borderId="0" applyNumberFormat="0" applyBorder="0" applyAlignment="0" applyProtection="0">
      <alignment vertical="center"/>
    </xf>
    <xf numFmtId="0" fontId="21" fillId="17" borderId="9" applyNumberFormat="0" applyAlignment="0" applyProtection="0">
      <alignment vertical="center"/>
    </xf>
    <xf numFmtId="0" fontId="26" fillId="17" borderId="7" applyNumberFormat="0" applyAlignment="0" applyProtection="0">
      <alignment vertical="center"/>
    </xf>
    <xf numFmtId="0" fontId="20" fillId="16" borderId="8" applyNumberFormat="0" applyAlignment="0" applyProtection="0">
      <alignment vertical="center"/>
    </xf>
    <xf numFmtId="0" fontId="19" fillId="11" borderId="0" applyNumberFormat="0" applyBorder="0" applyAlignment="0" applyProtection="0">
      <alignment vertical="center"/>
    </xf>
    <xf numFmtId="0" fontId="11" fillId="14" borderId="0" applyNumberFormat="0" applyBorder="0" applyAlignment="0" applyProtection="0">
      <alignment vertical="center"/>
    </xf>
    <xf numFmtId="0" fontId="27" fillId="0" borderId="10" applyNumberFormat="0" applyFill="0" applyAlignment="0" applyProtection="0">
      <alignment vertical="center"/>
    </xf>
    <xf numFmtId="0" fontId="16" fillId="0" borderId="5" applyNumberFormat="0" applyFill="0" applyAlignment="0" applyProtection="0">
      <alignment vertical="center"/>
    </xf>
    <xf numFmtId="0" fontId="8" fillId="2" borderId="0" applyNumberFormat="0" applyBorder="0" applyAlignment="0" applyProtection="0">
      <alignment vertical="center"/>
    </xf>
    <xf numFmtId="0" fontId="25" fillId="24" borderId="0" applyNumberFormat="0" applyBorder="0" applyAlignment="0" applyProtection="0">
      <alignment vertical="center"/>
    </xf>
    <xf numFmtId="0" fontId="19" fillId="26" borderId="0" applyNumberFormat="0" applyBorder="0" applyAlignment="0" applyProtection="0">
      <alignment vertical="center"/>
    </xf>
    <xf numFmtId="0" fontId="11" fillId="3" borderId="0" applyNumberFormat="0" applyBorder="0" applyAlignment="0" applyProtection="0">
      <alignment vertical="center"/>
    </xf>
    <xf numFmtId="0" fontId="19" fillId="20" borderId="0" applyNumberFormat="0" applyBorder="0" applyAlignment="0" applyProtection="0">
      <alignment vertical="center"/>
    </xf>
    <xf numFmtId="0" fontId="19" fillId="27" borderId="0" applyNumberFormat="0" applyBorder="0" applyAlignment="0" applyProtection="0">
      <alignment vertical="center"/>
    </xf>
    <xf numFmtId="0" fontId="19" fillId="25" borderId="0" applyNumberFormat="0" applyBorder="0" applyAlignment="0" applyProtection="0">
      <alignment vertical="center"/>
    </xf>
    <xf numFmtId="0" fontId="19" fillId="30" borderId="0" applyNumberFormat="0" applyBorder="0" applyAlignment="0" applyProtection="0">
      <alignment vertical="center"/>
    </xf>
    <xf numFmtId="0" fontId="11" fillId="29" borderId="0" applyNumberFormat="0" applyBorder="0" applyAlignment="0" applyProtection="0">
      <alignment vertical="center"/>
    </xf>
    <xf numFmtId="0" fontId="11" fillId="32" borderId="0" applyNumberFormat="0" applyBorder="0" applyAlignment="0" applyProtection="0">
      <alignment vertical="center"/>
    </xf>
    <xf numFmtId="0" fontId="19" fillId="8" borderId="0" applyNumberFormat="0" applyBorder="0" applyAlignment="0" applyProtection="0">
      <alignment vertical="center"/>
    </xf>
    <xf numFmtId="0" fontId="19" fillId="7" borderId="0" applyNumberFormat="0" applyBorder="0" applyAlignment="0" applyProtection="0">
      <alignment vertical="center"/>
    </xf>
    <xf numFmtId="0" fontId="11" fillId="28" borderId="0" applyNumberFormat="0" applyBorder="0" applyAlignment="0" applyProtection="0">
      <alignment vertical="center"/>
    </xf>
    <xf numFmtId="0" fontId="19" fillId="13" borderId="0" applyNumberFormat="0" applyBorder="0" applyAlignment="0" applyProtection="0">
      <alignment vertical="center"/>
    </xf>
    <xf numFmtId="0" fontId="11" fillId="22" borderId="0" applyNumberFormat="0" applyBorder="0" applyAlignment="0" applyProtection="0">
      <alignment vertical="center"/>
    </xf>
    <xf numFmtId="0" fontId="11" fillId="31" borderId="0" applyNumberFormat="0" applyBorder="0" applyAlignment="0" applyProtection="0">
      <alignment vertical="center"/>
    </xf>
    <xf numFmtId="0" fontId="19" fillId="18" borderId="0" applyNumberFormat="0" applyBorder="0" applyAlignment="0" applyProtection="0">
      <alignment vertical="center"/>
    </xf>
    <xf numFmtId="0" fontId="11" fillId="10" borderId="0" applyNumberFormat="0" applyBorder="0" applyAlignment="0" applyProtection="0">
      <alignment vertical="center"/>
    </xf>
    <xf numFmtId="0" fontId="24" fillId="0" borderId="0">
      <alignment vertical="center"/>
    </xf>
    <xf numFmtId="43" fontId="24" fillId="0" borderId="0" applyFont="0" applyBorder="0" applyAlignment="0" applyProtection="0">
      <alignment vertical="center"/>
    </xf>
    <xf numFmtId="0" fontId="24" fillId="0" borderId="0">
      <alignment vertical="center"/>
    </xf>
    <xf numFmtId="0" fontId="28" fillId="0" borderId="0">
      <alignment vertical="center"/>
    </xf>
  </cellStyleXfs>
  <cellXfs count="21">
    <xf numFmtId="0" fontId="0" fillId="0" borderId="0" xfId="0">
      <alignment vertical="center"/>
    </xf>
    <xf numFmtId="0" fontId="0" fillId="0" borderId="0" xfId="0" applyAlignment="1">
      <alignment vertical="center" wrapText="1"/>
    </xf>
    <xf numFmtId="4" fontId="0" fillId="0" borderId="0" xfId="0" applyNumberFormat="1">
      <alignment vertical="center"/>
    </xf>
    <xf numFmtId="0" fontId="0" fillId="0" borderId="0" xfId="0" applyAlignment="1">
      <alignment horizontal="left" vertical="center" wrapText="1"/>
    </xf>
    <xf numFmtId="0" fontId="1" fillId="0" borderId="1" xfId="0" applyFont="1" applyBorder="1" applyAlignment="1">
      <alignment horizontal="center" vertical="center"/>
    </xf>
    <xf numFmtId="0" fontId="1" fillId="0" borderId="0" xfId="0" applyFont="1" applyAlignment="1">
      <alignment horizontal="center" vertical="center"/>
    </xf>
    <xf numFmtId="0" fontId="2" fillId="0" borderId="2" xfId="0" applyFont="1" applyBorder="1" applyAlignment="1">
      <alignment horizontal="center" vertical="center" wrapText="1"/>
    </xf>
    <xf numFmtId="4" fontId="2" fillId="0" borderId="2" xfId="0" applyNumberFormat="1" applyFont="1" applyBorder="1" applyAlignment="1">
      <alignment horizontal="center" vertical="center" wrapText="1"/>
    </xf>
    <xf numFmtId="0" fontId="3" fillId="0" borderId="2" xfId="0" applyFont="1" applyBorder="1" applyAlignment="1">
      <alignment horizontal="center" vertical="center" wrapText="1"/>
    </xf>
    <xf numFmtId="4" fontId="3" fillId="0" borderId="2" xfId="0" applyNumberFormat="1" applyFont="1" applyBorder="1" applyAlignment="1">
      <alignment horizontal="center" vertical="center" wrapText="1"/>
    </xf>
    <xf numFmtId="0" fontId="3" fillId="0" borderId="2" xfId="0" applyFont="1" applyBorder="1" applyAlignment="1">
      <alignment horizontal="left" vertical="center" wrapText="1"/>
    </xf>
    <xf numFmtId="0" fontId="4" fillId="0" borderId="2" xfId="52" applyNumberFormat="1" applyFont="1" applyFill="1" applyBorder="1" applyAlignment="1">
      <alignment horizontal="left" vertical="center" wrapText="1"/>
    </xf>
    <xf numFmtId="0" fontId="3" fillId="0" borderId="2" xfId="0" applyFont="1" applyFill="1" applyBorder="1" applyAlignment="1">
      <alignment horizontal="center" vertical="center" wrapText="1"/>
    </xf>
    <xf numFmtId="0" fontId="3" fillId="0" borderId="2" xfId="0" applyFont="1" applyBorder="1" applyAlignment="1">
      <alignment horizontal="center" vertical="center"/>
    </xf>
    <xf numFmtId="4" fontId="3" fillId="0" borderId="2" xfId="0" applyNumberFormat="1" applyFont="1" applyBorder="1" applyAlignment="1">
      <alignment horizontal="center" vertical="center"/>
    </xf>
    <xf numFmtId="4" fontId="5" fillId="0" borderId="2" xfId="0" applyNumberFormat="1" applyFont="1" applyBorder="1" applyAlignment="1">
      <alignment horizontal="center" vertical="center"/>
    </xf>
    <xf numFmtId="0" fontId="4" fillId="0" borderId="2" xfId="53" applyNumberFormat="1" applyFont="1" applyFill="1" applyBorder="1" applyAlignment="1" applyProtection="1">
      <alignment horizontal="left" vertical="center" wrapText="1"/>
    </xf>
    <xf numFmtId="0" fontId="0" fillId="0" borderId="2" xfId="0" applyBorder="1">
      <alignment vertical="center"/>
    </xf>
    <xf numFmtId="0" fontId="6" fillId="0" borderId="2" xfId="0" applyFont="1" applyBorder="1" applyAlignment="1">
      <alignment horizontal="center" vertical="center" wrapText="1"/>
    </xf>
    <xf numFmtId="0" fontId="0" fillId="0" borderId="2" xfId="0" applyBorder="1" applyAlignment="1">
      <alignment horizontal="left" vertical="center" wrapText="1"/>
    </xf>
    <xf numFmtId="0" fontId="7" fillId="0" borderId="0" xfId="0" applyFont="1">
      <alignment vertical="center"/>
    </xf>
  </cellXfs>
  <cellStyles count="54">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常规 12" xfId="18"/>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3" xfId="50"/>
    <cellStyle name="千位分隔 2" xfId="51"/>
    <cellStyle name="常规 2" xfId="52"/>
    <cellStyle name="常规_Sheet1_2" xfId="53"/>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65"/>
  <sheetViews>
    <sheetView tabSelected="1" zoomScale="70" zoomScaleNormal="70" workbookViewId="0">
      <selection activeCell="K6" sqref="K6"/>
    </sheetView>
  </sheetViews>
  <sheetFormatPr defaultColWidth="9" defaultRowHeight="14.4" outlineLevelCol="5"/>
  <cols>
    <col min="1" max="2" width="8" customWidth="1"/>
    <col min="3" max="3" width="33" style="1" customWidth="1"/>
    <col min="4" max="4" width="20" style="2" customWidth="1"/>
    <col min="5" max="5" width="24.2777777777778" style="2" customWidth="1"/>
    <col min="6" max="6" width="56.1296296296296" style="3" customWidth="1"/>
  </cols>
  <sheetData>
    <row r="1" spans="1:6">
      <c r="A1" s="4" t="s">
        <v>0</v>
      </c>
      <c r="B1" s="5"/>
      <c r="C1" s="5"/>
      <c r="D1" s="5"/>
      <c r="E1" s="5"/>
      <c r="F1" s="5"/>
    </row>
    <row r="2" spans="1:6">
      <c r="A2" s="4"/>
      <c r="B2" s="5"/>
      <c r="C2" s="5"/>
      <c r="D2" s="5"/>
      <c r="E2" s="5"/>
      <c r="F2" s="5"/>
    </row>
    <row r="3" ht="30" customHeight="1" spans="1:6">
      <c r="A3" s="4"/>
      <c r="B3" s="5"/>
      <c r="C3" s="5"/>
      <c r="D3" s="5"/>
      <c r="E3" s="5"/>
      <c r="F3" s="5"/>
    </row>
    <row r="4" ht="66" customHeight="1" spans="1:6">
      <c r="A4" s="6" t="s">
        <v>1</v>
      </c>
      <c r="B4" s="6" t="s">
        <v>2</v>
      </c>
      <c r="C4" s="6" t="s">
        <v>3</v>
      </c>
      <c r="D4" s="7" t="s">
        <v>4</v>
      </c>
      <c r="E4" s="7" t="s">
        <v>5</v>
      </c>
      <c r="F4" s="6" t="s">
        <v>6</v>
      </c>
    </row>
    <row r="5" ht="49" customHeight="1" spans="1:6">
      <c r="A5" s="8">
        <v>1</v>
      </c>
      <c r="B5" s="8" t="s">
        <v>7</v>
      </c>
      <c r="C5" s="8" t="s">
        <v>8</v>
      </c>
      <c r="D5" s="9">
        <v>9599886.52</v>
      </c>
      <c r="E5" s="9">
        <v>12081888.26935</v>
      </c>
      <c r="F5" s="10" t="s">
        <v>9</v>
      </c>
    </row>
    <row r="6" ht="183" customHeight="1" spans="1:6">
      <c r="A6" s="8">
        <v>2</v>
      </c>
      <c r="B6" s="8" t="s">
        <v>7</v>
      </c>
      <c r="C6" s="8" t="s">
        <v>10</v>
      </c>
      <c r="D6" s="9">
        <v>146434783.82</v>
      </c>
      <c r="E6" s="9">
        <v>72118375.69</v>
      </c>
      <c r="F6" s="10" t="s">
        <v>11</v>
      </c>
    </row>
    <row r="7" ht="57" customHeight="1" spans="1:6">
      <c r="A7" s="8">
        <v>3</v>
      </c>
      <c r="B7" s="8" t="s">
        <v>12</v>
      </c>
      <c r="C7" s="8" t="s">
        <v>13</v>
      </c>
      <c r="D7" s="9">
        <v>85422073.44</v>
      </c>
      <c r="E7" s="9">
        <v>133298054.335124</v>
      </c>
      <c r="F7" s="10" t="s">
        <v>14</v>
      </c>
    </row>
    <row r="8" ht="56" customHeight="1" spans="1:6">
      <c r="A8" s="8">
        <v>4</v>
      </c>
      <c r="B8" s="8" t="s">
        <v>15</v>
      </c>
      <c r="C8" s="8" t="s">
        <v>16</v>
      </c>
      <c r="D8" s="9">
        <v>25000000</v>
      </c>
      <c r="E8" s="9">
        <v>9287119.42862868</v>
      </c>
      <c r="F8" s="10" t="s">
        <v>17</v>
      </c>
    </row>
    <row r="9" ht="51" customHeight="1" spans="1:6">
      <c r="A9" s="8">
        <v>5</v>
      </c>
      <c r="B9" s="8" t="s">
        <v>15</v>
      </c>
      <c r="C9" s="8" t="s">
        <v>18</v>
      </c>
      <c r="D9" s="9">
        <v>14832667.1</v>
      </c>
      <c r="E9" s="9">
        <v>21762067.7499614</v>
      </c>
      <c r="F9" s="10" t="s">
        <v>19</v>
      </c>
    </row>
    <row r="10" ht="53" customHeight="1" spans="1:6">
      <c r="A10" s="8">
        <v>6</v>
      </c>
      <c r="B10" s="8" t="s">
        <v>20</v>
      </c>
      <c r="C10" s="8" t="s">
        <v>21</v>
      </c>
      <c r="D10" s="9">
        <v>51353844.31</v>
      </c>
      <c r="E10" s="9">
        <v>59606136.9589131</v>
      </c>
      <c r="F10" s="10" t="s">
        <v>22</v>
      </c>
    </row>
    <row r="11" ht="106" customHeight="1" spans="1:6">
      <c r="A11" s="8">
        <v>7</v>
      </c>
      <c r="B11" s="8" t="s">
        <v>15</v>
      </c>
      <c r="C11" s="8" t="s">
        <v>18</v>
      </c>
      <c r="D11" s="9">
        <v>24000000</v>
      </c>
      <c r="E11" s="9">
        <v>8187685.62872888</v>
      </c>
      <c r="F11" s="10" t="s">
        <v>23</v>
      </c>
    </row>
    <row r="12" ht="65" customHeight="1" spans="1:6">
      <c r="A12" s="8">
        <v>8</v>
      </c>
      <c r="B12" s="8" t="s">
        <v>24</v>
      </c>
      <c r="C12" s="8" t="s">
        <v>25</v>
      </c>
      <c r="D12" s="9">
        <v>8500000</v>
      </c>
      <c r="E12" s="9">
        <v>18384096.6510627</v>
      </c>
      <c r="F12" s="11" t="s">
        <v>26</v>
      </c>
    </row>
    <row r="13" ht="79" customHeight="1" spans="1:6">
      <c r="A13" s="8">
        <v>9</v>
      </c>
      <c r="B13" s="8" t="s">
        <v>15</v>
      </c>
      <c r="C13" s="8" t="s">
        <v>27</v>
      </c>
      <c r="D13" s="9">
        <v>19000000</v>
      </c>
      <c r="E13" s="9">
        <v>30227609.5469154</v>
      </c>
      <c r="F13" s="10" t="s">
        <v>28</v>
      </c>
    </row>
    <row r="14" ht="66" customHeight="1" spans="1:6">
      <c r="A14" s="8">
        <v>10</v>
      </c>
      <c r="B14" s="8" t="s">
        <v>15</v>
      </c>
      <c r="C14" s="8" t="s">
        <v>29</v>
      </c>
      <c r="D14" s="9">
        <v>18000000</v>
      </c>
      <c r="E14" s="9">
        <v>22973162.3669206</v>
      </c>
      <c r="F14" s="10" t="s">
        <v>30</v>
      </c>
    </row>
    <row r="15" ht="70" customHeight="1" spans="1:6">
      <c r="A15" s="8">
        <v>11</v>
      </c>
      <c r="B15" s="8" t="s">
        <v>15</v>
      </c>
      <c r="C15" s="8" t="s">
        <v>31</v>
      </c>
      <c r="D15" s="9">
        <v>12000000</v>
      </c>
      <c r="E15" s="9">
        <v>22745274.5601563</v>
      </c>
      <c r="F15" s="10" t="s">
        <v>32</v>
      </c>
    </row>
    <row r="16" ht="62" customHeight="1" spans="1:6">
      <c r="A16" s="8">
        <v>12</v>
      </c>
      <c r="B16" s="8" t="s">
        <v>24</v>
      </c>
      <c r="C16" s="8" t="s">
        <v>33</v>
      </c>
      <c r="D16" s="9">
        <v>25500000</v>
      </c>
      <c r="E16" s="9">
        <v>71098160.3933108</v>
      </c>
      <c r="F16" s="11" t="s">
        <v>34</v>
      </c>
    </row>
    <row r="17" ht="45" customHeight="1" spans="1:6">
      <c r="A17" s="8">
        <v>13</v>
      </c>
      <c r="B17" s="8" t="s">
        <v>35</v>
      </c>
      <c r="C17" s="8" t="s">
        <v>36</v>
      </c>
      <c r="D17" s="9">
        <v>15000000</v>
      </c>
      <c r="E17" s="9">
        <v>4968215.33805371</v>
      </c>
      <c r="F17" s="10" t="s">
        <v>37</v>
      </c>
    </row>
    <row r="18" ht="47" customHeight="1" spans="1:6">
      <c r="A18" s="8">
        <v>14</v>
      </c>
      <c r="B18" s="8" t="s">
        <v>38</v>
      </c>
      <c r="C18" s="8" t="s">
        <v>39</v>
      </c>
      <c r="D18" s="9">
        <v>40712266.74</v>
      </c>
      <c r="E18" s="9">
        <v>26642931.66</v>
      </c>
      <c r="F18" s="10" t="s">
        <v>40</v>
      </c>
    </row>
    <row r="19" ht="65" customHeight="1" spans="1:6">
      <c r="A19" s="8">
        <v>15</v>
      </c>
      <c r="B19" s="8" t="s">
        <v>41</v>
      </c>
      <c r="C19" s="12" t="s">
        <v>42</v>
      </c>
      <c r="D19" s="9">
        <v>29750000</v>
      </c>
      <c r="E19" s="9">
        <v>4577148.07</v>
      </c>
      <c r="F19" s="10" t="s">
        <v>43</v>
      </c>
    </row>
    <row r="20" ht="95" customHeight="1" spans="1:6">
      <c r="A20" s="8">
        <v>16</v>
      </c>
      <c r="B20" s="13" t="s">
        <v>41</v>
      </c>
      <c r="C20" s="8" t="s">
        <v>44</v>
      </c>
      <c r="D20" s="14">
        <v>20000000</v>
      </c>
      <c r="E20" s="14">
        <v>13663100.84</v>
      </c>
      <c r="F20" s="10" t="s">
        <v>45</v>
      </c>
    </row>
    <row r="21" ht="79" customHeight="1" spans="1:6">
      <c r="A21" s="8">
        <v>17</v>
      </c>
      <c r="B21" s="13" t="s">
        <v>24</v>
      </c>
      <c r="C21" s="8" t="s">
        <v>46</v>
      </c>
      <c r="D21" s="14">
        <v>68979613.5</v>
      </c>
      <c r="E21" s="14">
        <v>151782670.642142</v>
      </c>
      <c r="F21" s="10" t="s">
        <v>47</v>
      </c>
    </row>
    <row r="22" ht="63" customHeight="1" spans="1:6">
      <c r="A22" s="8">
        <v>18</v>
      </c>
      <c r="B22" s="13" t="s">
        <v>24</v>
      </c>
      <c r="C22" s="8" t="s">
        <v>48</v>
      </c>
      <c r="D22" s="14">
        <v>26000000</v>
      </c>
      <c r="E22" s="14">
        <v>50749376.3948439</v>
      </c>
      <c r="F22" s="10" t="s">
        <v>49</v>
      </c>
    </row>
    <row r="23" ht="43" customHeight="1" spans="1:6">
      <c r="A23" s="8">
        <v>19</v>
      </c>
      <c r="B23" s="13" t="s">
        <v>24</v>
      </c>
      <c r="C23" s="8" t="s">
        <v>50</v>
      </c>
      <c r="D23" s="14">
        <v>19267493.49</v>
      </c>
      <c r="E23" s="14">
        <v>45501646.0831391</v>
      </c>
      <c r="F23" s="10" t="s">
        <v>51</v>
      </c>
    </row>
    <row r="24" ht="41" customHeight="1" spans="1:6">
      <c r="A24" s="8">
        <v>20</v>
      </c>
      <c r="B24" s="13" t="s">
        <v>24</v>
      </c>
      <c r="C24" s="8" t="s">
        <v>52</v>
      </c>
      <c r="D24" s="14">
        <v>13746172.55</v>
      </c>
      <c r="E24" s="14">
        <v>11724105.4661434</v>
      </c>
      <c r="F24" s="10" t="s">
        <v>53</v>
      </c>
    </row>
    <row r="25" ht="95" customHeight="1" spans="1:6">
      <c r="A25" s="8">
        <v>21</v>
      </c>
      <c r="B25" s="13" t="s">
        <v>24</v>
      </c>
      <c r="C25" s="8" t="s">
        <v>54</v>
      </c>
      <c r="D25" s="14">
        <v>11994720.83</v>
      </c>
      <c r="E25" s="14">
        <v>28787530.9954738</v>
      </c>
      <c r="F25" s="10" t="s">
        <v>55</v>
      </c>
    </row>
    <row r="26" ht="139" customHeight="1" spans="1:6">
      <c r="A26" s="8">
        <v>22</v>
      </c>
      <c r="B26" s="13" t="s">
        <v>7</v>
      </c>
      <c r="C26" s="8" t="s">
        <v>56</v>
      </c>
      <c r="D26" s="14">
        <v>35000000</v>
      </c>
      <c r="E26" s="14">
        <v>101794371.599885</v>
      </c>
      <c r="F26" s="10" t="s">
        <v>57</v>
      </c>
    </row>
    <row r="27" ht="63" customHeight="1" spans="1:6">
      <c r="A27" s="8">
        <v>23</v>
      </c>
      <c r="B27" s="13" t="s">
        <v>7</v>
      </c>
      <c r="C27" s="8" t="s">
        <v>58</v>
      </c>
      <c r="D27" s="14">
        <v>19397083.33</v>
      </c>
      <c r="E27" s="14">
        <v>980094.34</v>
      </c>
      <c r="F27" s="10" t="s">
        <v>59</v>
      </c>
    </row>
    <row r="28" ht="56" customHeight="1" spans="1:6">
      <c r="A28" s="8">
        <v>24</v>
      </c>
      <c r="B28" s="13" t="s">
        <v>60</v>
      </c>
      <c r="C28" s="8" t="s">
        <v>61</v>
      </c>
      <c r="D28" s="14">
        <v>30000000</v>
      </c>
      <c r="E28" s="14">
        <v>59698718.88</v>
      </c>
      <c r="F28" s="10" t="s">
        <v>62</v>
      </c>
    </row>
    <row r="29" ht="84" customHeight="1" spans="1:6">
      <c r="A29" s="8">
        <v>25</v>
      </c>
      <c r="B29" s="13" t="s">
        <v>60</v>
      </c>
      <c r="C29" s="8" t="s">
        <v>63</v>
      </c>
      <c r="D29" s="14">
        <v>66722516.35</v>
      </c>
      <c r="E29" s="14">
        <v>30966606.81</v>
      </c>
      <c r="F29" s="10" t="s">
        <v>64</v>
      </c>
    </row>
    <row r="30" ht="90" customHeight="1" spans="1:6">
      <c r="A30" s="8">
        <v>26</v>
      </c>
      <c r="B30" s="13" t="s">
        <v>65</v>
      </c>
      <c r="C30" s="8" t="s">
        <v>66</v>
      </c>
      <c r="D30" s="14">
        <v>126078726.65</v>
      </c>
      <c r="E30" s="14">
        <v>109452853.81</v>
      </c>
      <c r="F30" s="10" t="s">
        <v>67</v>
      </c>
    </row>
    <row r="31" ht="81" customHeight="1" spans="1:6">
      <c r="A31" s="8">
        <v>27</v>
      </c>
      <c r="B31" s="13" t="s">
        <v>65</v>
      </c>
      <c r="C31" s="8" t="s">
        <v>68</v>
      </c>
      <c r="D31" s="14">
        <v>74777864.38</v>
      </c>
      <c r="E31" s="14">
        <v>72809104.7</v>
      </c>
      <c r="F31" s="10" t="s">
        <v>69</v>
      </c>
    </row>
    <row r="32" ht="47" customHeight="1" spans="1:6">
      <c r="A32" s="8">
        <v>28</v>
      </c>
      <c r="B32" s="13" t="s">
        <v>15</v>
      </c>
      <c r="C32" s="8" t="s">
        <v>70</v>
      </c>
      <c r="D32" s="14">
        <v>4996997.03</v>
      </c>
      <c r="E32" s="14">
        <v>5380983.15</v>
      </c>
      <c r="F32" s="10" t="s">
        <v>71</v>
      </c>
    </row>
    <row r="33" ht="40" customHeight="1" spans="1:6">
      <c r="A33" s="8">
        <v>29</v>
      </c>
      <c r="B33" s="13" t="s">
        <v>38</v>
      </c>
      <c r="C33" s="8" t="s">
        <v>72</v>
      </c>
      <c r="D33" s="14">
        <v>276761845.14</v>
      </c>
      <c r="E33" s="14">
        <v>59982703.91</v>
      </c>
      <c r="F33" s="10" t="s">
        <v>73</v>
      </c>
    </row>
    <row r="34" ht="51" customHeight="1" spans="1:6">
      <c r="A34" s="8">
        <v>30</v>
      </c>
      <c r="B34" s="13" t="s">
        <v>15</v>
      </c>
      <c r="C34" s="8" t="s">
        <v>74</v>
      </c>
      <c r="D34" s="14">
        <v>12929000</v>
      </c>
      <c r="E34" s="14">
        <v>17698511.52</v>
      </c>
      <c r="F34" s="10" t="s">
        <v>75</v>
      </c>
    </row>
    <row r="35" ht="86" customHeight="1" spans="1:6">
      <c r="A35" s="8">
        <v>31</v>
      </c>
      <c r="B35" s="13" t="s">
        <v>24</v>
      </c>
      <c r="C35" s="8" t="s">
        <v>76</v>
      </c>
      <c r="D35" s="14">
        <v>50000000</v>
      </c>
      <c r="E35" s="14">
        <v>129824941.93</v>
      </c>
      <c r="F35" s="10" t="s">
        <v>77</v>
      </c>
    </row>
    <row r="36" ht="78" customHeight="1" spans="1:6">
      <c r="A36" s="8">
        <v>32</v>
      </c>
      <c r="B36" s="13" t="s">
        <v>24</v>
      </c>
      <c r="C36" s="8" t="s">
        <v>78</v>
      </c>
      <c r="D36" s="14">
        <v>29973350</v>
      </c>
      <c r="E36" s="14">
        <v>32394811.21</v>
      </c>
      <c r="F36" s="10" t="s">
        <v>79</v>
      </c>
    </row>
    <row r="37" ht="44" customHeight="1" spans="1:6">
      <c r="A37" s="8">
        <v>33</v>
      </c>
      <c r="B37" s="13" t="s">
        <v>80</v>
      </c>
      <c r="C37" s="8" t="s">
        <v>81</v>
      </c>
      <c r="D37" s="14">
        <v>12500000</v>
      </c>
      <c r="E37" s="14">
        <v>13882245.75</v>
      </c>
      <c r="F37" s="10" t="s">
        <v>82</v>
      </c>
    </row>
    <row r="38" ht="93" customHeight="1" spans="1:6">
      <c r="A38" s="8">
        <v>34</v>
      </c>
      <c r="B38" s="13" t="s">
        <v>24</v>
      </c>
      <c r="C38" s="8" t="s">
        <v>83</v>
      </c>
      <c r="D38" s="15">
        <v>23700000</v>
      </c>
      <c r="E38" s="15">
        <v>27535698.16</v>
      </c>
      <c r="F38" s="10" t="s">
        <v>84</v>
      </c>
    </row>
    <row r="39" ht="45" customHeight="1" spans="1:6">
      <c r="A39" s="8">
        <v>35</v>
      </c>
      <c r="B39" s="13" t="s">
        <v>24</v>
      </c>
      <c r="C39" s="8" t="s">
        <v>85</v>
      </c>
      <c r="D39" s="15">
        <v>7927745.59</v>
      </c>
      <c r="E39" s="15">
        <v>9009499.47</v>
      </c>
      <c r="F39" s="10" t="s">
        <v>86</v>
      </c>
    </row>
    <row r="40" ht="75" customHeight="1" spans="1:6">
      <c r="A40" s="8">
        <v>36</v>
      </c>
      <c r="B40" s="13" t="s">
        <v>87</v>
      </c>
      <c r="C40" s="8" t="s">
        <v>88</v>
      </c>
      <c r="D40" s="15">
        <v>21297347.43</v>
      </c>
      <c r="E40" s="15">
        <v>22022194.6104841</v>
      </c>
      <c r="F40" s="16" t="s">
        <v>89</v>
      </c>
    </row>
    <row r="41" ht="47" customHeight="1" spans="1:6">
      <c r="A41" s="8">
        <v>37</v>
      </c>
      <c r="B41" s="13" t="s">
        <v>12</v>
      </c>
      <c r="C41" s="8" t="s">
        <v>90</v>
      </c>
      <c r="D41" s="15">
        <v>4904623</v>
      </c>
      <c r="E41" s="15">
        <v>11611752.12</v>
      </c>
      <c r="F41" s="16" t="s">
        <v>91</v>
      </c>
    </row>
    <row r="42" ht="161" customHeight="1" spans="1:6">
      <c r="A42" s="8">
        <v>38</v>
      </c>
      <c r="B42" s="13" t="s">
        <v>60</v>
      </c>
      <c r="C42" s="8" t="s">
        <v>92</v>
      </c>
      <c r="D42" s="14">
        <v>58980000</v>
      </c>
      <c r="E42" s="14">
        <v>40285420.498806</v>
      </c>
      <c r="F42" s="10" t="s">
        <v>93</v>
      </c>
    </row>
    <row r="43" ht="82" customHeight="1" spans="1:6">
      <c r="A43" s="8">
        <v>39</v>
      </c>
      <c r="B43" s="13" t="s">
        <v>87</v>
      </c>
      <c r="C43" s="8" t="s">
        <v>94</v>
      </c>
      <c r="D43" s="15">
        <v>34098728.55</v>
      </c>
      <c r="E43" s="15">
        <v>34767480.3229</v>
      </c>
      <c r="F43" s="16" t="s">
        <v>95</v>
      </c>
    </row>
    <row r="44" ht="108" customHeight="1" spans="1:6">
      <c r="A44" s="8">
        <v>40</v>
      </c>
      <c r="B44" s="13" t="s">
        <v>24</v>
      </c>
      <c r="C44" s="8" t="s">
        <v>96</v>
      </c>
      <c r="D44" s="15">
        <v>19586002.89</v>
      </c>
      <c r="E44" s="15">
        <v>34906606.03</v>
      </c>
      <c r="F44" s="16" t="s">
        <v>97</v>
      </c>
    </row>
    <row r="45" ht="91" customHeight="1" spans="1:6">
      <c r="A45" s="8">
        <v>41</v>
      </c>
      <c r="B45" s="13" t="s">
        <v>87</v>
      </c>
      <c r="C45" s="8" t="s">
        <v>98</v>
      </c>
      <c r="D45" s="15">
        <v>12933527.3</v>
      </c>
      <c r="E45" s="15">
        <v>7687160.8322</v>
      </c>
      <c r="F45" s="16" t="s">
        <v>99</v>
      </c>
    </row>
    <row r="46" ht="119" customHeight="1" spans="1:6">
      <c r="A46" s="8">
        <v>42</v>
      </c>
      <c r="B46" s="13" t="s">
        <v>65</v>
      </c>
      <c r="C46" s="8" t="s">
        <v>100</v>
      </c>
      <c r="D46" s="15">
        <v>61617600.14</v>
      </c>
      <c r="E46" s="15">
        <v>115902702.52</v>
      </c>
      <c r="F46" s="16" t="s">
        <v>101</v>
      </c>
    </row>
    <row r="47" ht="84" customHeight="1" spans="1:6">
      <c r="A47" s="8">
        <v>43</v>
      </c>
      <c r="B47" s="13" t="s">
        <v>24</v>
      </c>
      <c r="C47" s="8" t="s">
        <v>102</v>
      </c>
      <c r="D47" s="15">
        <v>82502557.82</v>
      </c>
      <c r="E47" s="15">
        <v>111383492.67723</v>
      </c>
      <c r="F47" s="16" t="s">
        <v>103</v>
      </c>
    </row>
    <row r="48" ht="203" customHeight="1" spans="1:6">
      <c r="A48" s="8">
        <v>44</v>
      </c>
      <c r="B48" s="13" t="s">
        <v>60</v>
      </c>
      <c r="C48" s="8" t="s">
        <v>104</v>
      </c>
      <c r="D48" s="15">
        <v>274115431.26</v>
      </c>
      <c r="E48" s="15">
        <v>75012306.87</v>
      </c>
      <c r="F48" s="16" t="s">
        <v>105</v>
      </c>
    </row>
    <row r="49" ht="207" customHeight="1" spans="1:6">
      <c r="A49" s="8">
        <v>45</v>
      </c>
      <c r="B49" s="13" t="s">
        <v>60</v>
      </c>
      <c r="C49" s="8" t="s">
        <v>106</v>
      </c>
      <c r="D49" s="15">
        <v>30000000</v>
      </c>
      <c r="E49" s="15">
        <v>52052704.7202</v>
      </c>
      <c r="F49" s="16" t="s">
        <v>107</v>
      </c>
    </row>
    <row r="50" ht="63" customHeight="1" spans="1:6">
      <c r="A50" s="8">
        <v>46</v>
      </c>
      <c r="B50" s="13" t="s">
        <v>108</v>
      </c>
      <c r="C50" s="8" t="s">
        <v>109</v>
      </c>
      <c r="D50" s="15">
        <v>28414625.46</v>
      </c>
      <c r="E50" s="15">
        <v>39435753.8959</v>
      </c>
      <c r="F50" s="16" t="s">
        <v>110</v>
      </c>
    </row>
    <row r="51" ht="352" customHeight="1" spans="1:6">
      <c r="A51" s="8">
        <v>47</v>
      </c>
      <c r="B51" s="13" t="s">
        <v>108</v>
      </c>
      <c r="C51" s="8" t="s">
        <v>111</v>
      </c>
      <c r="D51" s="15">
        <v>14998197.93</v>
      </c>
      <c r="E51" s="15">
        <v>23422197.1004</v>
      </c>
      <c r="F51" s="16" t="s">
        <v>112</v>
      </c>
    </row>
    <row r="52" ht="80" customHeight="1" spans="1:6">
      <c r="A52" s="8">
        <v>48</v>
      </c>
      <c r="B52" s="13" t="s">
        <v>87</v>
      </c>
      <c r="C52" s="8" t="s">
        <v>113</v>
      </c>
      <c r="D52" s="15">
        <v>121996108.99</v>
      </c>
      <c r="E52" s="15">
        <v>39674098.9537</v>
      </c>
      <c r="F52" s="16" t="s">
        <v>114</v>
      </c>
    </row>
    <row r="53" ht="60" customHeight="1" spans="1:6">
      <c r="A53" s="8">
        <v>49</v>
      </c>
      <c r="B53" s="13" t="s">
        <v>38</v>
      </c>
      <c r="C53" s="8" t="s">
        <v>115</v>
      </c>
      <c r="D53" s="15">
        <v>13622741.71</v>
      </c>
      <c r="E53" s="15">
        <v>2318368.59</v>
      </c>
      <c r="F53" s="16" t="s">
        <v>116</v>
      </c>
    </row>
    <row r="54" ht="36" customHeight="1" spans="1:6">
      <c r="A54" s="8">
        <v>50</v>
      </c>
      <c r="B54" s="13" t="s">
        <v>38</v>
      </c>
      <c r="C54" s="8" t="s">
        <v>117</v>
      </c>
      <c r="D54" s="15">
        <v>9860942</v>
      </c>
      <c r="E54" s="15">
        <v>1791433.92</v>
      </c>
      <c r="F54" s="16" t="s">
        <v>116</v>
      </c>
    </row>
    <row r="55" ht="40" customHeight="1" spans="1:6">
      <c r="A55" s="8">
        <v>51</v>
      </c>
      <c r="B55" s="13" t="s">
        <v>60</v>
      </c>
      <c r="C55" s="8" t="s">
        <v>118</v>
      </c>
      <c r="D55" s="15">
        <v>28677300</v>
      </c>
      <c r="E55" s="15">
        <v>35460234.24</v>
      </c>
      <c r="F55" s="16" t="s">
        <v>119</v>
      </c>
    </row>
    <row r="56" ht="45" customHeight="1" spans="1:6">
      <c r="A56" s="8">
        <v>52</v>
      </c>
      <c r="B56" s="13" t="s">
        <v>41</v>
      </c>
      <c r="C56" s="8" t="s">
        <v>120</v>
      </c>
      <c r="D56" s="15">
        <v>7945328.93</v>
      </c>
      <c r="E56" s="15">
        <v>12891488.6395655</v>
      </c>
      <c r="F56" s="16" t="s">
        <v>121</v>
      </c>
    </row>
    <row r="57" ht="57" customHeight="1" spans="1:6">
      <c r="A57" s="8">
        <v>53</v>
      </c>
      <c r="B57" s="13" t="s">
        <v>65</v>
      </c>
      <c r="C57" s="8" t="s">
        <v>100</v>
      </c>
      <c r="D57" s="15">
        <v>9934277.78</v>
      </c>
      <c r="E57" s="15">
        <v>15070299.39</v>
      </c>
      <c r="F57" s="16" t="s">
        <v>122</v>
      </c>
    </row>
    <row r="58" ht="48" customHeight="1" spans="1:6">
      <c r="A58" s="8">
        <v>54</v>
      </c>
      <c r="B58" s="13" t="s">
        <v>80</v>
      </c>
      <c r="C58" s="8" t="s">
        <v>123</v>
      </c>
      <c r="D58" s="15">
        <v>45457581.36</v>
      </c>
      <c r="E58" s="15">
        <v>73038068.6633426</v>
      </c>
      <c r="F58" s="16" t="s">
        <v>124</v>
      </c>
    </row>
    <row r="59" ht="37" customHeight="1" spans="1:6">
      <c r="A59" s="8">
        <v>55</v>
      </c>
      <c r="B59" s="13" t="s">
        <v>60</v>
      </c>
      <c r="C59" s="8" t="s">
        <v>125</v>
      </c>
      <c r="D59" s="15">
        <v>26960000</v>
      </c>
      <c r="E59" s="15">
        <v>2677806.58</v>
      </c>
      <c r="F59" s="16" t="s">
        <v>126</v>
      </c>
    </row>
    <row r="60" ht="36" customHeight="1" spans="1:6">
      <c r="A60" s="8">
        <v>56</v>
      </c>
      <c r="B60" s="13" t="s">
        <v>41</v>
      </c>
      <c r="C60" s="8" t="s">
        <v>127</v>
      </c>
      <c r="D60" s="15" t="s">
        <v>128</v>
      </c>
      <c r="E60" s="15" t="s">
        <v>129</v>
      </c>
      <c r="F60" s="16" t="s">
        <v>130</v>
      </c>
    </row>
    <row r="61" ht="59" customHeight="1" spans="1:6">
      <c r="A61" s="8">
        <v>57</v>
      </c>
      <c r="B61" s="13" t="s">
        <v>41</v>
      </c>
      <c r="C61" s="8" t="s">
        <v>131</v>
      </c>
      <c r="D61" s="15">
        <v>87617398</v>
      </c>
      <c r="E61" s="15">
        <v>21190763.5477264</v>
      </c>
      <c r="F61" s="16" t="s">
        <v>132</v>
      </c>
    </row>
    <row r="62" ht="68" customHeight="1" spans="1:6">
      <c r="A62" s="8">
        <v>58</v>
      </c>
      <c r="B62" s="13" t="s">
        <v>41</v>
      </c>
      <c r="C62" s="8" t="s">
        <v>133</v>
      </c>
      <c r="D62" s="15">
        <v>54848900</v>
      </c>
      <c r="E62" s="15">
        <v>121399975.831258</v>
      </c>
      <c r="F62" s="16" t="s">
        <v>134</v>
      </c>
    </row>
    <row r="63" ht="123" customHeight="1" spans="1:6">
      <c r="A63" s="8">
        <v>59</v>
      </c>
      <c r="B63" s="13" t="s">
        <v>7</v>
      </c>
      <c r="C63" s="8" t="s">
        <v>135</v>
      </c>
      <c r="D63" s="15">
        <v>30000000</v>
      </c>
      <c r="E63" s="15">
        <v>17068003.8287568</v>
      </c>
      <c r="F63" s="16" t="s">
        <v>136</v>
      </c>
    </row>
    <row r="64" ht="38" customHeight="1" spans="1:6">
      <c r="A64" s="17"/>
      <c r="B64" s="17"/>
      <c r="C64" s="18" t="s">
        <v>137</v>
      </c>
      <c r="D64" s="15">
        <f>SUM(D5:D63)</f>
        <v>2536227871.32</v>
      </c>
      <c r="E64" s="15">
        <f>SUM(E5:E63)</f>
        <v>2402647816.69122</v>
      </c>
      <c r="F64" s="19"/>
    </row>
    <row r="65" ht="45" customHeight="1" spans="1:1">
      <c r="A65" s="20" t="s">
        <v>138</v>
      </c>
    </row>
  </sheetData>
  <mergeCells count="1">
    <mergeCell ref="A1:F3"/>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谢凯敏</dc:creator>
  <cp:lastModifiedBy>陈静(湖南分公司)</cp:lastModifiedBy>
  <dcterms:created xsi:type="dcterms:W3CDTF">2025-10-24T01:54:00Z</dcterms:created>
  <dcterms:modified xsi:type="dcterms:W3CDTF">2025-11-03T02:09:45Z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52A1424AF4EF424DBC453B7B6233C081</vt:lpwstr>
  </property>
  <property fmtid="{D5CDD505-2E9C-101B-9397-08002B2CF9AE}" pid="3" name="KSOProductBuildVer">
    <vt:lpwstr>2052-11.8.2.9022</vt:lpwstr>
  </property>
</Properties>
</file>